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15.09.2025 (0150, 0180, 3121, 3210, 6020, 7461, 8110)\"/>
    </mc:Choice>
  </mc:AlternateContent>
  <bookViews>
    <workbookView xWindow="480" yWindow="135" windowWidth="27795" windowHeight="14385"/>
  </bookViews>
  <sheets>
    <sheet name="КПК0117461" sheetId="2" r:id="rId1"/>
  </sheet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<sst xmlns="http://schemas.openxmlformats.org/spreadsheetml/2006/main" count="156" uniqueCount="115">
  <si>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</si>
  <si>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</si>
  <si>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</si>
  <si>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</si>
  <si>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</si>
  <si>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</si>
  <si>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</si>
  <si>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</si>
  <si>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</si>
  <si>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</si>
  <si>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</si>
  <si>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</si>
  <si>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</si>
  <si>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</si>
  <si>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</si>
  <si>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</si>
  <si>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</si>
  <si>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</si>
  <si>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</si>
  <si>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</si>
  <si>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</si>
  <si>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</si>
  <si>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</si>
  <si>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</si>
  <si>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</si>
  <si>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</si>
  <si>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</si>
  <si>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</si>
  <si>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</si>
  <si>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</si>
  <si>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</si>
  <si>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</si>
  <si>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</si>
  <si>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</si>
  <si>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</si>
  <si>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</si>
  <si>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</si>
  <si>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</si>
  <si>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</si>
  <si>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</si>
  <si>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</si>
  <si>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</si>
  <si>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</si>
  <si>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</si>
  <si>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</si>
  <si>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</si>
  <si>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</si>
  <si>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</si>
  <si>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</si>
  <si>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</si>
  <si>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</si>
  <si>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</si>
  <si>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</si>
  <si>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</si>
  <si>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</si>
  <si>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</si>
  <si>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</si>
  <si>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</si>
  <si>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</si>
  <si>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</si>
  <si>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</si>
  <si>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</si>
  <si>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</si>
  <si>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</si>
  <si>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Утримання та розвиток інфраструктури автомобільних доріг комунальної власності</t>
  </si>
  <si>
    <t>Забезпечення проведення та утримання поточного та капітального ремонту об`єктів транспортної інфраструктури</t>
  </si>
  <si>
    <t>Закупівля щебеню для підсипання доріг комунальної власності на яких відсутнє тверде покриття</t>
  </si>
  <si>
    <t>Поточний та капітальний  ремонт доріг і тротуарів комунальної власності громади</t>
  </si>
  <si>
    <t>УСЬОГО</t>
  </si>
  <si>
    <t>Програма проведення будівництва, ремонту та утримання доріг і тротуарів комунальної власності Новгород-Сіверської міської територіальної громади на 2022-2025 роки</t>
  </si>
  <si>
    <t>затрат</t>
  </si>
  <si>
    <t>Z1</t>
  </si>
  <si>
    <t>обсяг ресурсів на поточний та капітальний ремонт доріг і тротуарів комунальної власності населених пунктів громади</t>
  </si>
  <si>
    <t>грн.</t>
  </si>
  <si>
    <t>плановий розрахунок</t>
  </si>
  <si>
    <t>обсяг ресурсів на виготовлення проєктно-кошторисної документації</t>
  </si>
  <si>
    <t>кошторис</t>
  </si>
  <si>
    <t>обсяг ресурсів на закупівлю щебеню</t>
  </si>
  <si>
    <t>продукту</t>
  </si>
  <si>
    <t>площа вулично-дорожньої мережі, на яких планується провести ремонт</t>
  </si>
  <si>
    <t>м.кв.</t>
  </si>
  <si>
    <t>плановий показник</t>
  </si>
  <si>
    <t>кількість об`єктів, на які необхідне виготовлення проєктно-кошторисної документації</t>
  </si>
  <si>
    <t>од.</t>
  </si>
  <si>
    <t>кількість щебеню, який планується закупити</t>
  </si>
  <si>
    <t>тонн</t>
  </si>
  <si>
    <t>ефективності</t>
  </si>
  <si>
    <t>середня вартість 1 кв.м. поточного та капітального ремонту вулично-дорожнього покриття</t>
  </si>
  <si>
    <t>внутрішній облік</t>
  </si>
  <si>
    <t>середня вартість виготовлення 1 проєктно-кошторисної документації</t>
  </si>
  <si>
    <t>математичний розрахунок</t>
  </si>
  <si>
    <t>середня вартість 1 куб.м. щебеню</t>
  </si>
  <si>
    <t>якості</t>
  </si>
  <si>
    <t>динаміка відремонтованої, за рахунок поточного ремонту площі вулично-дорожньої мережі  порівняно з попереднім роком</t>
  </si>
  <si>
    <t>відс.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</si>
  <si>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дорожній рух", "Про автомобільний транспорт", "Про джерела фінансування дорожнього господарства України";_x000D__x000D_
- Закон України "Про Державний бюджет України на 2025 рік";_x000D__x000D_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
-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змінами, внесеними рішенням міської ради  VIII скликання від 13.05.2025 № 1571, від 12.06.2025 № 1614, від 11.09.2025 № 1705</t>
  </si>
  <si>
    <t>Забезпечення утримання та розвиток автомобільних доріг та дорожньої інфраструктури міста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</si>
  <si>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</si>
  <si>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</si>
  <si>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</si>
  <si>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</si>
  <si>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</si>
  <si>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</si>
  <si>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</si>
  <si>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</si>
  <si>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</si>
  <si>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</si>
  <si>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0110000</t>
  </si>
  <si>
    <t>7461</t>
  </si>
  <si>
    <t>0456</t>
  </si>
  <si>
    <t>121-ОД</t>
  </si>
  <si>
    <t>Секретар міської ради</t>
  </si>
  <si>
    <t>Юрій ЛАКОЗА</t>
  </si>
  <si>
    <t>В.о. начальника відділу бухгалтерського обліку, планування та звітності</t>
  </si>
  <si>
    <t>Людмила ЗЄНЧЕНКО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</si>
</sst>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76" zoomScaleNormal="100" zoomScaleSheetLayoutView="100" workbookViewId="0">
      <selection activeCell="M93" sqref="M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0" t="s">
        <v>34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.95" customHeight="1" x14ac:dyDescent="0.2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">
      <c r="AO4" s="114" t="s">
        <v>98</v>
      </c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77" ht="32.1" customHeight="1" x14ac:dyDescent="0.2">
      <c r="AO5" s="111" t="s">
        <v>99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x14ac:dyDescent="0.2">
      <c r="AO6" s="113" t="s">
        <v>20</v>
      </c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</row>
    <row r="7" spans="1:77" ht="7.5" customHeight="1" x14ac:dyDescent="0.2"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t="12.75" customHeight="1" x14ac:dyDescent="0.2">
      <c r="AO8" s="118">
        <v>45915</v>
      </c>
      <c r="AP8" s="63"/>
      <c r="AQ8" s="63"/>
      <c r="AR8" s="63"/>
      <c r="AS8" s="63"/>
      <c r="AT8" s="63"/>
      <c r="AU8" s="63"/>
      <c r="AV8" s="1" t="s">
        <v>61</v>
      </c>
      <c r="AW8" s="65" t="s">
        <v>110</v>
      </c>
      <c r="AX8" s="63"/>
      <c r="AY8" s="63"/>
      <c r="AZ8" s="63"/>
      <c r="BA8" s="63"/>
      <c r="BB8" s="63"/>
      <c r="BC8" s="63"/>
      <c r="BD8" s="63"/>
      <c r="BE8" s="63"/>
      <c r="BF8" s="63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58" t="s">
        <v>21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15.75" customHeight="1" x14ac:dyDescent="0.2">
      <c r="A12" s="58" t="s">
        <v>104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59" t="s">
        <v>97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4"/>
      <c r="N14" s="66" t="s">
        <v>99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5"/>
      <c r="AU14" s="59" t="s">
        <v>101</v>
      </c>
      <c r="AV14" s="60"/>
      <c r="AW14" s="60"/>
      <c r="AX14" s="60"/>
      <c r="AY14" s="60"/>
      <c r="AZ14" s="60"/>
      <c r="BA14" s="60"/>
      <c r="BB14" s="6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1" t="s">
        <v>54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33"/>
      <c r="N15" s="67" t="s">
        <v>60</v>
      </c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33"/>
      <c r="AU15" s="61" t="s">
        <v>53</v>
      </c>
      <c r="AV15" s="61"/>
      <c r="AW15" s="61"/>
      <c r="AX15" s="61"/>
      <c r="AY15" s="61"/>
      <c r="AZ15" s="61"/>
      <c r="BA15" s="61"/>
      <c r="BB15" s="6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59" t="s">
        <v>107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4"/>
      <c r="N17" s="66" t="s">
        <v>99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5"/>
      <c r="AU17" s="59" t="s">
        <v>101</v>
      </c>
      <c r="AV17" s="60"/>
      <c r="AW17" s="60"/>
      <c r="AX17" s="60"/>
      <c r="AY17" s="60"/>
      <c r="AZ17" s="60"/>
      <c r="BA17" s="60"/>
      <c r="BB17" s="6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1" t="s">
        <v>54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33"/>
      <c r="N18" s="67" t="s">
        <v>59</v>
      </c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33"/>
      <c r="AU18" s="61" t="s">
        <v>53</v>
      </c>
      <c r="AV18" s="61"/>
      <c r="AW18" s="61"/>
      <c r="AX18" s="61"/>
      <c r="AY18" s="61"/>
      <c r="AZ18" s="61"/>
      <c r="BA18" s="61"/>
      <c r="BB18" s="6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52</v>
      </c>
      <c r="B20" s="59" t="s">
        <v>105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59" t="s">
        <v>108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6"/>
      <c r="AA20" s="59" t="s">
        <v>109</v>
      </c>
      <c r="AB20" s="60"/>
      <c r="AC20" s="60"/>
      <c r="AD20" s="60"/>
      <c r="AE20" s="60"/>
      <c r="AF20" s="60"/>
      <c r="AG20" s="60"/>
      <c r="AH20" s="60"/>
      <c r="AI20" s="60"/>
      <c r="AJ20" s="26"/>
      <c r="AK20" s="62" t="s">
        <v>106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6"/>
      <c r="BE20" s="59" t="s">
        <v>102</v>
      </c>
      <c r="BF20" s="60"/>
      <c r="BG20" s="60"/>
      <c r="BH20" s="60"/>
      <c r="BI20" s="60"/>
      <c r="BJ20" s="60"/>
      <c r="BK20" s="60"/>
      <c r="BL20" s="6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1" t="s">
        <v>54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N21" s="61" t="s">
        <v>55</v>
      </c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28"/>
      <c r="AA21" s="68" t="s">
        <v>56</v>
      </c>
      <c r="AB21" s="68"/>
      <c r="AC21" s="68"/>
      <c r="AD21" s="68"/>
      <c r="AE21" s="68"/>
      <c r="AF21" s="68"/>
      <c r="AG21" s="68"/>
      <c r="AH21" s="68"/>
      <c r="AI21" s="68"/>
      <c r="AJ21" s="28"/>
      <c r="AK21" s="64" t="s">
        <v>57</v>
      </c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28"/>
      <c r="BE21" s="61" t="s">
        <v>58</v>
      </c>
      <c r="BF21" s="61"/>
      <c r="BG21" s="61"/>
      <c r="BH21" s="61"/>
      <c r="BI21" s="61"/>
      <c r="BJ21" s="61"/>
      <c r="BK21" s="61"/>
      <c r="BL21" s="6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5" t="s">
        <v>49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91">
        <v>10100000</v>
      </c>
      <c r="V23" s="91"/>
      <c r="W23" s="91"/>
      <c r="X23" s="91"/>
      <c r="Y23" s="91"/>
      <c r="Z23" s="91"/>
      <c r="AA23" s="91"/>
      <c r="AB23" s="91"/>
      <c r="AC23" s="91"/>
      <c r="AD23" s="91"/>
      <c r="AE23" s="92" t="s">
        <v>50</v>
      </c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1">
        <v>10000000</v>
      </c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85" t="s">
        <v>22</v>
      </c>
      <c r="BE23" s="85"/>
      <c r="BF23" s="85"/>
      <c r="BG23" s="85"/>
      <c r="BH23" s="85"/>
      <c r="BI23" s="85"/>
      <c r="BJ23" s="85"/>
      <c r="BK23" s="85"/>
      <c r="BL23" s="85"/>
    </row>
    <row r="24" spans="1:79" ht="24.95" customHeight="1" x14ac:dyDescent="0.2">
      <c r="A24" s="85" t="s">
        <v>62</v>
      </c>
      <c r="B24" s="85"/>
      <c r="C24" s="85"/>
      <c r="D24" s="85"/>
      <c r="E24" s="85"/>
      <c r="F24" s="85"/>
      <c r="G24" s="85"/>
      <c r="H24" s="85"/>
      <c r="I24" s="91">
        <v>100000</v>
      </c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85" t="s">
        <v>23</v>
      </c>
      <c r="U24" s="85"/>
      <c r="V24" s="85"/>
      <c r="W24" s="8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3" t="s">
        <v>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220.5" customHeight="1" x14ac:dyDescent="0.2">
      <c r="A27" s="84" t="s">
        <v>95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5" t="s">
        <v>35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</row>
    <row r="30" spans="1:79" ht="27.75" customHeight="1" x14ac:dyDescent="0.2">
      <c r="A30" s="89" t="s">
        <v>27</v>
      </c>
      <c r="B30" s="89"/>
      <c r="C30" s="89"/>
      <c r="D30" s="89"/>
      <c r="E30" s="89"/>
      <c r="F30" s="89"/>
      <c r="G30" s="93" t="s">
        <v>39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5.75" hidden="1" x14ac:dyDescent="0.2">
      <c r="A31" s="69">
        <v>1</v>
      </c>
      <c r="B31" s="69"/>
      <c r="C31" s="69"/>
      <c r="D31" s="69"/>
      <c r="E31" s="69"/>
      <c r="F31" s="69"/>
      <c r="G31" s="93">
        <v>2</v>
      </c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5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6" t="s">
        <v>7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5" t="s">
        <v>64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5" t="s">
        <v>37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</row>
    <row r="36" spans="1:79" ht="15.95" customHeight="1" x14ac:dyDescent="0.2">
      <c r="A36" s="84" t="s">
        <v>96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5" t="s">
        <v>38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</row>
    <row r="39" spans="1:79" ht="27.75" customHeight="1" x14ac:dyDescent="0.2">
      <c r="A39" s="89" t="s">
        <v>27</v>
      </c>
      <c r="B39" s="89"/>
      <c r="C39" s="89"/>
      <c r="D39" s="89"/>
      <c r="E39" s="89"/>
      <c r="F39" s="89"/>
      <c r="G39" s="93" t="s">
        <v>24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5.75" hidden="1" x14ac:dyDescent="0.2">
      <c r="A40" s="69">
        <v>1</v>
      </c>
      <c r="B40" s="69"/>
      <c r="C40" s="69"/>
      <c r="D40" s="69"/>
      <c r="E40" s="69"/>
      <c r="F40" s="69"/>
      <c r="G40" s="93">
        <v>2</v>
      </c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5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6" t="s">
        <v>7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5" t="s">
        <v>65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5" t="s">
        <v>40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96" t="s">
        <v>103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9" t="s">
        <v>27</v>
      </c>
      <c r="B46" s="69"/>
      <c r="C46" s="69"/>
      <c r="D46" s="70" t="s">
        <v>25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69" t="s">
        <v>28</v>
      </c>
      <c r="AD46" s="69"/>
      <c r="AE46" s="69"/>
      <c r="AF46" s="69"/>
      <c r="AG46" s="69"/>
      <c r="AH46" s="69"/>
      <c r="AI46" s="69"/>
      <c r="AJ46" s="69"/>
      <c r="AK46" s="69" t="s">
        <v>29</v>
      </c>
      <c r="AL46" s="69"/>
      <c r="AM46" s="69"/>
      <c r="AN46" s="69"/>
      <c r="AO46" s="69"/>
      <c r="AP46" s="69"/>
      <c r="AQ46" s="69"/>
      <c r="AR46" s="69"/>
      <c r="AS46" s="69" t="s">
        <v>26</v>
      </c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9"/>
      <c r="B47" s="69"/>
      <c r="C47" s="69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9">
        <v>1</v>
      </c>
      <c r="B48" s="69"/>
      <c r="C48" s="69"/>
      <c r="D48" s="76">
        <v>2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>
        <v>3</v>
      </c>
      <c r="AD48" s="69"/>
      <c r="AE48" s="69"/>
      <c r="AF48" s="69"/>
      <c r="AG48" s="69"/>
      <c r="AH48" s="69"/>
      <c r="AI48" s="69"/>
      <c r="AJ48" s="69"/>
      <c r="AK48" s="69">
        <v>4</v>
      </c>
      <c r="AL48" s="69"/>
      <c r="AM48" s="69"/>
      <c r="AN48" s="69"/>
      <c r="AO48" s="69"/>
      <c r="AP48" s="69"/>
      <c r="AQ48" s="69"/>
      <c r="AR48" s="69"/>
      <c r="AS48" s="69">
        <v>5</v>
      </c>
      <c r="AT48" s="69"/>
      <c r="AU48" s="69"/>
      <c r="AV48" s="69"/>
      <c r="AW48" s="69"/>
      <c r="AX48" s="69"/>
      <c r="AY48" s="69"/>
      <c r="AZ48" s="6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79" t="s">
        <v>7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82" t="s">
        <v>8</v>
      </c>
      <c r="AD49" s="82"/>
      <c r="AE49" s="82"/>
      <c r="AF49" s="82"/>
      <c r="AG49" s="82"/>
      <c r="AH49" s="82"/>
      <c r="AI49" s="82"/>
      <c r="AJ49" s="82"/>
      <c r="AK49" s="82" t="s">
        <v>9</v>
      </c>
      <c r="AL49" s="82"/>
      <c r="AM49" s="82"/>
      <c r="AN49" s="82"/>
      <c r="AO49" s="82"/>
      <c r="AP49" s="82"/>
      <c r="AQ49" s="82"/>
      <c r="AR49" s="82"/>
      <c r="AS49" s="45" t="s">
        <v>10</v>
      </c>
      <c r="AT49" s="82"/>
      <c r="AU49" s="82"/>
      <c r="AV49" s="82"/>
      <c r="AW49" s="82"/>
      <c r="AX49" s="82"/>
      <c r="AY49" s="82"/>
      <c r="AZ49" s="8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55" t="s">
        <v>66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0">
        <v>3000000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3000000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1">
        <v>2</v>
      </c>
      <c r="B51" s="41"/>
      <c r="C51" s="41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0">
        <v>7000000</v>
      </c>
      <c r="AD51" s="40"/>
      <c r="AE51" s="40"/>
      <c r="AF51" s="40"/>
      <c r="AG51" s="40"/>
      <c r="AH51" s="40"/>
      <c r="AI51" s="40"/>
      <c r="AJ51" s="40"/>
      <c r="AK51" s="40">
        <v>100000</v>
      </c>
      <c r="AL51" s="40"/>
      <c r="AM51" s="40"/>
      <c r="AN51" s="40"/>
      <c r="AO51" s="40"/>
      <c r="AP51" s="40"/>
      <c r="AQ51" s="40"/>
      <c r="AR51" s="40"/>
      <c r="AS51" s="40">
        <f>AC51+AK51</f>
        <v>7100000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6"/>
      <c r="B52" s="46"/>
      <c r="C52" s="46"/>
      <c r="D52" s="52" t="s">
        <v>68</v>
      </c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4"/>
      <c r="AC52" s="51">
        <v>10000000</v>
      </c>
      <c r="AD52" s="51"/>
      <c r="AE52" s="51"/>
      <c r="AF52" s="51"/>
      <c r="AG52" s="51"/>
      <c r="AH52" s="51"/>
      <c r="AI52" s="51"/>
      <c r="AJ52" s="51"/>
      <c r="AK52" s="51">
        <v>100000</v>
      </c>
      <c r="AL52" s="51"/>
      <c r="AM52" s="51"/>
      <c r="AN52" s="51"/>
      <c r="AO52" s="51"/>
      <c r="AP52" s="51"/>
      <c r="AQ52" s="51"/>
      <c r="AR52" s="51"/>
      <c r="AS52" s="51">
        <f>AC52+AK52</f>
        <v>10100000</v>
      </c>
      <c r="AT52" s="51"/>
      <c r="AU52" s="51"/>
      <c r="AV52" s="51"/>
      <c r="AW52" s="51"/>
      <c r="AX52" s="51"/>
      <c r="AY52" s="51"/>
      <c r="AZ52" s="51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3" t="s">
        <v>41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</row>
    <row r="55" spans="1:79" ht="15" customHeight="1" x14ac:dyDescent="0.2">
      <c r="A55" s="96" t="s">
        <v>103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9" t="s">
        <v>27</v>
      </c>
      <c r="B56" s="69"/>
      <c r="C56" s="69"/>
      <c r="D56" s="70" t="s">
        <v>33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69" t="s">
        <v>28</v>
      </c>
      <c r="AC56" s="69"/>
      <c r="AD56" s="69"/>
      <c r="AE56" s="69"/>
      <c r="AF56" s="69"/>
      <c r="AG56" s="69"/>
      <c r="AH56" s="69"/>
      <c r="AI56" s="69"/>
      <c r="AJ56" s="69" t="s">
        <v>29</v>
      </c>
      <c r="AK56" s="69"/>
      <c r="AL56" s="69"/>
      <c r="AM56" s="69"/>
      <c r="AN56" s="69"/>
      <c r="AO56" s="69"/>
      <c r="AP56" s="69"/>
      <c r="AQ56" s="69"/>
      <c r="AR56" s="69" t="s">
        <v>26</v>
      </c>
      <c r="AS56" s="69"/>
      <c r="AT56" s="69"/>
      <c r="AU56" s="69"/>
      <c r="AV56" s="69"/>
      <c r="AW56" s="69"/>
      <c r="AX56" s="69"/>
      <c r="AY56" s="69"/>
    </row>
    <row r="57" spans="1:79" ht="29.1" customHeight="1" x14ac:dyDescent="0.2">
      <c r="A57" s="69"/>
      <c r="B57" s="69"/>
      <c r="C57" s="69"/>
      <c r="D57" s="73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</row>
    <row r="58" spans="1:79" ht="15.75" customHeight="1" x14ac:dyDescent="0.2">
      <c r="A58" s="69">
        <v>1</v>
      </c>
      <c r="B58" s="69"/>
      <c r="C58" s="69"/>
      <c r="D58" s="76">
        <v>2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69">
        <v>3</v>
      </c>
      <c r="AC58" s="69"/>
      <c r="AD58" s="69"/>
      <c r="AE58" s="69"/>
      <c r="AF58" s="69"/>
      <c r="AG58" s="69"/>
      <c r="AH58" s="69"/>
      <c r="AI58" s="69"/>
      <c r="AJ58" s="69">
        <v>4</v>
      </c>
      <c r="AK58" s="69"/>
      <c r="AL58" s="69"/>
      <c r="AM58" s="69"/>
      <c r="AN58" s="69"/>
      <c r="AO58" s="69"/>
      <c r="AP58" s="69"/>
      <c r="AQ58" s="69"/>
      <c r="AR58" s="69">
        <v>5</v>
      </c>
      <c r="AS58" s="69"/>
      <c r="AT58" s="69"/>
      <c r="AU58" s="69"/>
      <c r="AV58" s="69"/>
      <c r="AW58" s="69"/>
      <c r="AX58" s="69"/>
      <c r="AY58" s="69"/>
    </row>
    <row r="59" spans="1:79" ht="12.75" hidden="1" customHeight="1" x14ac:dyDescent="0.2">
      <c r="A59" s="41" t="s">
        <v>6</v>
      </c>
      <c r="B59" s="41"/>
      <c r="C59" s="41"/>
      <c r="D59" s="86" t="s">
        <v>7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82" t="s">
        <v>8</v>
      </c>
      <c r="AC59" s="82"/>
      <c r="AD59" s="82"/>
      <c r="AE59" s="82"/>
      <c r="AF59" s="82"/>
      <c r="AG59" s="82"/>
      <c r="AH59" s="82"/>
      <c r="AI59" s="82"/>
      <c r="AJ59" s="82" t="s">
        <v>9</v>
      </c>
      <c r="AK59" s="82"/>
      <c r="AL59" s="82"/>
      <c r="AM59" s="82"/>
      <c r="AN59" s="82"/>
      <c r="AO59" s="82"/>
      <c r="AP59" s="82"/>
      <c r="AQ59" s="82"/>
      <c r="AR59" s="82" t="s">
        <v>10</v>
      </c>
      <c r="AS59" s="82"/>
      <c r="AT59" s="82"/>
      <c r="AU59" s="82"/>
      <c r="AV59" s="82"/>
      <c r="AW59" s="82"/>
      <c r="AX59" s="82"/>
      <c r="AY59" s="82"/>
      <c r="CA59" s="1" t="s">
        <v>15</v>
      </c>
    </row>
    <row r="60" spans="1:79" ht="38.25" customHeight="1" x14ac:dyDescent="0.2">
      <c r="A60" s="41">
        <v>1</v>
      </c>
      <c r="B60" s="41"/>
      <c r="C60" s="41"/>
      <c r="D60" s="55" t="s">
        <v>69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0">
        <v>10000000</v>
      </c>
      <c r="AC60" s="40"/>
      <c r="AD60" s="40"/>
      <c r="AE60" s="40"/>
      <c r="AF60" s="40"/>
      <c r="AG60" s="40"/>
      <c r="AH60" s="40"/>
      <c r="AI60" s="40"/>
      <c r="AJ60" s="40">
        <v>100000</v>
      </c>
      <c r="AK60" s="40"/>
      <c r="AL60" s="40"/>
      <c r="AM60" s="40"/>
      <c r="AN60" s="40"/>
      <c r="AO60" s="40"/>
      <c r="AP60" s="40"/>
      <c r="AQ60" s="40"/>
      <c r="AR60" s="40">
        <f>AB60+AJ60</f>
        <v>10100000</v>
      </c>
      <c r="AS60" s="40"/>
      <c r="AT60" s="40"/>
      <c r="AU60" s="40"/>
      <c r="AV60" s="40"/>
      <c r="AW60" s="40"/>
      <c r="AX60" s="40"/>
      <c r="AY60" s="40"/>
      <c r="CA60" s="1" t="s">
        <v>16</v>
      </c>
    </row>
    <row r="61" spans="1:79" s="4" customFormat="1" ht="12.75" customHeight="1" x14ac:dyDescent="0.2">
      <c r="A61" s="46"/>
      <c r="B61" s="46"/>
      <c r="C61" s="46"/>
      <c r="D61" s="52" t="s">
        <v>26</v>
      </c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4"/>
      <c r="AB61" s="51">
        <v>10000000</v>
      </c>
      <c r="AC61" s="51"/>
      <c r="AD61" s="51"/>
      <c r="AE61" s="51"/>
      <c r="AF61" s="51"/>
      <c r="AG61" s="51"/>
      <c r="AH61" s="51"/>
      <c r="AI61" s="51"/>
      <c r="AJ61" s="51">
        <v>100000</v>
      </c>
      <c r="AK61" s="51"/>
      <c r="AL61" s="51"/>
      <c r="AM61" s="51"/>
      <c r="AN61" s="51"/>
      <c r="AO61" s="51"/>
      <c r="AP61" s="51"/>
      <c r="AQ61" s="51"/>
      <c r="AR61" s="51">
        <f>AB61+AJ61</f>
        <v>10100000</v>
      </c>
      <c r="AS61" s="51"/>
      <c r="AT61" s="51"/>
      <c r="AU61" s="51"/>
      <c r="AV61" s="51"/>
      <c r="AW61" s="51"/>
      <c r="AX61" s="51"/>
      <c r="AY61" s="51"/>
    </row>
    <row r="63" spans="1:79" ht="15.75" customHeight="1" x14ac:dyDescent="0.2">
      <c r="A63" s="85" t="s">
        <v>42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</row>
    <row r="64" spans="1:79" ht="30" customHeight="1" x14ac:dyDescent="0.2">
      <c r="A64" s="69" t="s">
        <v>27</v>
      </c>
      <c r="B64" s="69"/>
      <c r="C64" s="69"/>
      <c r="D64" s="69"/>
      <c r="E64" s="69"/>
      <c r="F64" s="69"/>
      <c r="G64" s="76" t="s">
        <v>43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69" t="s">
        <v>2</v>
      </c>
      <c r="AA64" s="69"/>
      <c r="AB64" s="69"/>
      <c r="AC64" s="69"/>
      <c r="AD64" s="69"/>
      <c r="AE64" s="69" t="s">
        <v>1</v>
      </c>
      <c r="AF64" s="69"/>
      <c r="AG64" s="69"/>
      <c r="AH64" s="69"/>
      <c r="AI64" s="69"/>
      <c r="AJ64" s="69"/>
      <c r="AK64" s="69"/>
      <c r="AL64" s="69"/>
      <c r="AM64" s="69"/>
      <c r="AN64" s="69"/>
      <c r="AO64" s="76" t="s">
        <v>28</v>
      </c>
      <c r="AP64" s="77"/>
      <c r="AQ64" s="77"/>
      <c r="AR64" s="77"/>
      <c r="AS64" s="77"/>
      <c r="AT64" s="77"/>
      <c r="AU64" s="77"/>
      <c r="AV64" s="78"/>
      <c r="AW64" s="76" t="s">
        <v>29</v>
      </c>
      <c r="AX64" s="77"/>
      <c r="AY64" s="77"/>
      <c r="AZ64" s="77"/>
      <c r="BA64" s="77"/>
      <c r="BB64" s="77"/>
      <c r="BC64" s="77"/>
      <c r="BD64" s="78"/>
      <c r="BE64" s="76" t="s">
        <v>26</v>
      </c>
      <c r="BF64" s="77"/>
      <c r="BG64" s="77"/>
      <c r="BH64" s="77"/>
      <c r="BI64" s="77"/>
      <c r="BJ64" s="77"/>
      <c r="BK64" s="77"/>
      <c r="BL64" s="78"/>
    </row>
    <row r="65" spans="1:79" ht="15.75" customHeight="1" x14ac:dyDescent="0.2">
      <c r="A65" s="69">
        <v>1</v>
      </c>
      <c r="B65" s="69"/>
      <c r="C65" s="69"/>
      <c r="D65" s="69"/>
      <c r="E65" s="69"/>
      <c r="F65" s="69"/>
      <c r="G65" s="76">
        <v>2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69">
        <v>3</v>
      </c>
      <c r="AA65" s="69"/>
      <c r="AB65" s="69"/>
      <c r="AC65" s="69"/>
      <c r="AD65" s="69"/>
      <c r="AE65" s="69">
        <v>4</v>
      </c>
      <c r="AF65" s="69"/>
      <c r="AG65" s="69"/>
      <c r="AH65" s="69"/>
      <c r="AI65" s="69"/>
      <c r="AJ65" s="69"/>
      <c r="AK65" s="69"/>
      <c r="AL65" s="69"/>
      <c r="AM65" s="69"/>
      <c r="AN65" s="69"/>
      <c r="AO65" s="69">
        <v>5</v>
      </c>
      <c r="AP65" s="69"/>
      <c r="AQ65" s="69"/>
      <c r="AR65" s="69"/>
      <c r="AS65" s="69"/>
      <c r="AT65" s="69"/>
      <c r="AU65" s="69"/>
      <c r="AV65" s="69"/>
      <c r="AW65" s="69">
        <v>6</v>
      </c>
      <c r="AX65" s="69"/>
      <c r="AY65" s="69"/>
      <c r="AZ65" s="69"/>
      <c r="BA65" s="69"/>
      <c r="BB65" s="69"/>
      <c r="BC65" s="69"/>
      <c r="BD65" s="69"/>
      <c r="BE65" s="69">
        <v>7</v>
      </c>
      <c r="BF65" s="69"/>
      <c r="BG65" s="69"/>
      <c r="BH65" s="69"/>
      <c r="BI65" s="69"/>
      <c r="BJ65" s="69"/>
      <c r="BK65" s="69"/>
      <c r="BL65" s="69"/>
    </row>
    <row r="66" spans="1:79" ht="12.75" hidden="1" customHeight="1" x14ac:dyDescent="0.2">
      <c r="A66" s="41" t="s">
        <v>32</v>
      </c>
      <c r="B66" s="41"/>
      <c r="C66" s="41"/>
      <c r="D66" s="41"/>
      <c r="E66" s="41"/>
      <c r="F66" s="41"/>
      <c r="G66" s="86" t="s">
        <v>7</v>
      </c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8"/>
      <c r="Z66" s="41" t="s">
        <v>19</v>
      </c>
      <c r="AA66" s="41"/>
      <c r="AB66" s="41"/>
      <c r="AC66" s="41"/>
      <c r="AD66" s="41"/>
      <c r="AE66" s="109" t="s">
        <v>31</v>
      </c>
      <c r="AF66" s="109"/>
      <c r="AG66" s="109"/>
      <c r="AH66" s="109"/>
      <c r="AI66" s="109"/>
      <c r="AJ66" s="109"/>
      <c r="AK66" s="109"/>
      <c r="AL66" s="109"/>
      <c r="AM66" s="109"/>
      <c r="AN66" s="86"/>
      <c r="AO66" s="82" t="s">
        <v>8</v>
      </c>
      <c r="AP66" s="82"/>
      <c r="AQ66" s="82"/>
      <c r="AR66" s="82"/>
      <c r="AS66" s="82"/>
      <c r="AT66" s="82"/>
      <c r="AU66" s="82"/>
      <c r="AV66" s="82"/>
      <c r="AW66" s="82" t="s">
        <v>30</v>
      </c>
      <c r="AX66" s="82"/>
      <c r="AY66" s="82"/>
      <c r="AZ66" s="82"/>
      <c r="BA66" s="82"/>
      <c r="BB66" s="82"/>
      <c r="BC66" s="82"/>
      <c r="BD66" s="82"/>
      <c r="BE66" s="82" t="s">
        <v>71</v>
      </c>
      <c r="BF66" s="82"/>
      <c r="BG66" s="82"/>
      <c r="BH66" s="82"/>
      <c r="BI66" s="82"/>
      <c r="BJ66" s="82"/>
      <c r="BK66" s="82"/>
      <c r="BL66" s="82"/>
      <c r="CA66" s="1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106" t="s">
        <v>70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50"/>
      <c r="AA67" s="50"/>
      <c r="AB67" s="50"/>
      <c r="AC67" s="50"/>
      <c r="AD67" s="5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CA67" s="4" t="s">
        <v>18</v>
      </c>
    </row>
    <row r="68" spans="1:79" ht="25.5" customHeight="1" x14ac:dyDescent="0.2">
      <c r="A68" s="41">
        <v>0</v>
      </c>
      <c r="B68" s="41"/>
      <c r="C68" s="41"/>
      <c r="D68" s="41"/>
      <c r="E68" s="41"/>
      <c r="F68" s="41"/>
      <c r="G68" s="42" t="s">
        <v>72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73</v>
      </c>
      <c r="AA68" s="45"/>
      <c r="AB68" s="45"/>
      <c r="AC68" s="45"/>
      <c r="AD68" s="45"/>
      <c r="AE68" s="42" t="s">
        <v>74</v>
      </c>
      <c r="AF68" s="43"/>
      <c r="AG68" s="43"/>
      <c r="AH68" s="43"/>
      <c r="AI68" s="43"/>
      <c r="AJ68" s="43"/>
      <c r="AK68" s="43"/>
      <c r="AL68" s="43"/>
      <c r="AM68" s="43"/>
      <c r="AN68" s="44"/>
      <c r="AO68" s="40">
        <v>7000000</v>
      </c>
      <c r="AP68" s="40"/>
      <c r="AQ68" s="40"/>
      <c r="AR68" s="40"/>
      <c r="AS68" s="40"/>
      <c r="AT68" s="40"/>
      <c r="AU68" s="40"/>
      <c r="AV68" s="40"/>
      <c r="AW68" s="40">
        <v>0</v>
      </c>
      <c r="AX68" s="40"/>
      <c r="AY68" s="40"/>
      <c r="AZ68" s="40"/>
      <c r="BA68" s="40"/>
      <c r="BB68" s="40"/>
      <c r="BC68" s="40"/>
      <c r="BD68" s="40"/>
      <c r="BE68" s="40">
        <v>7000000</v>
      </c>
      <c r="BF68" s="40"/>
      <c r="BG68" s="40"/>
      <c r="BH68" s="40"/>
      <c r="BI68" s="40"/>
      <c r="BJ68" s="40"/>
      <c r="BK68" s="40"/>
      <c r="BL68" s="40"/>
    </row>
    <row r="69" spans="1:79" ht="25.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0</v>
      </c>
      <c r="AP69" s="40"/>
      <c r="AQ69" s="40"/>
      <c r="AR69" s="40"/>
      <c r="AS69" s="40"/>
      <c r="AT69" s="40"/>
      <c r="AU69" s="40"/>
      <c r="AV69" s="40"/>
      <c r="AW69" s="40">
        <v>100000</v>
      </c>
      <c r="AX69" s="40"/>
      <c r="AY69" s="40"/>
      <c r="AZ69" s="40"/>
      <c r="BA69" s="40"/>
      <c r="BB69" s="40"/>
      <c r="BC69" s="40"/>
      <c r="BD69" s="40"/>
      <c r="BE69" s="40">
        <v>100000</v>
      </c>
      <c r="BF69" s="40"/>
      <c r="BG69" s="40"/>
      <c r="BH69" s="40"/>
      <c r="BI69" s="40"/>
      <c r="BJ69" s="40"/>
      <c r="BK69" s="40"/>
      <c r="BL69" s="40"/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42" t="s">
        <v>77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73</v>
      </c>
      <c r="AA70" s="45"/>
      <c r="AB70" s="45"/>
      <c r="AC70" s="45"/>
      <c r="AD70" s="45"/>
      <c r="AE70" s="42" t="s">
        <v>74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0">
        <v>3000000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3000000</v>
      </c>
      <c r="BF70" s="40"/>
      <c r="BG70" s="40"/>
      <c r="BH70" s="40"/>
      <c r="BI70" s="40"/>
      <c r="BJ70" s="40"/>
      <c r="BK70" s="40"/>
      <c r="BL70" s="40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</row>
    <row r="72" spans="1:79" ht="25.5" customHeight="1" x14ac:dyDescent="0.2">
      <c r="A72" s="41">
        <v>0</v>
      </c>
      <c r="B72" s="41"/>
      <c r="C72" s="41"/>
      <c r="D72" s="41"/>
      <c r="E72" s="41"/>
      <c r="F72" s="41"/>
      <c r="G72" s="42" t="s">
        <v>79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80</v>
      </c>
      <c r="AA72" s="45"/>
      <c r="AB72" s="45"/>
      <c r="AC72" s="45"/>
      <c r="AD72" s="45"/>
      <c r="AE72" s="42" t="s">
        <v>81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18400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18400</v>
      </c>
      <c r="BF72" s="40"/>
      <c r="BG72" s="40"/>
      <c r="BH72" s="40"/>
      <c r="BI72" s="40"/>
      <c r="BJ72" s="40"/>
      <c r="BK72" s="40"/>
      <c r="BL72" s="40"/>
    </row>
    <row r="73" spans="1:79" ht="25.5" customHeight="1" x14ac:dyDescent="0.2">
      <c r="A73" s="41">
        <v>0</v>
      </c>
      <c r="B73" s="41"/>
      <c r="C73" s="41"/>
      <c r="D73" s="41"/>
      <c r="E73" s="41"/>
      <c r="F73" s="41"/>
      <c r="G73" s="42" t="s">
        <v>82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83</v>
      </c>
      <c r="AA73" s="45"/>
      <c r="AB73" s="45"/>
      <c r="AC73" s="45"/>
      <c r="AD73" s="45"/>
      <c r="AE73" s="42" t="s">
        <v>74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0</v>
      </c>
      <c r="AP73" s="40"/>
      <c r="AQ73" s="40"/>
      <c r="AR73" s="40"/>
      <c r="AS73" s="40"/>
      <c r="AT73" s="40"/>
      <c r="AU73" s="40"/>
      <c r="AV73" s="40"/>
      <c r="AW73" s="40">
        <v>1</v>
      </c>
      <c r="AX73" s="40"/>
      <c r="AY73" s="40"/>
      <c r="AZ73" s="40"/>
      <c r="BA73" s="40"/>
      <c r="BB73" s="40"/>
      <c r="BC73" s="40"/>
      <c r="BD73" s="40"/>
      <c r="BE73" s="40">
        <v>1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84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85</v>
      </c>
      <c r="AA74" s="45"/>
      <c r="AB74" s="45"/>
      <c r="AC74" s="45"/>
      <c r="AD74" s="45"/>
      <c r="AE74" s="42" t="s">
        <v>74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5100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5100</v>
      </c>
      <c r="BF74" s="40"/>
      <c r="BG74" s="40"/>
      <c r="BH74" s="40"/>
      <c r="BI74" s="40"/>
      <c r="BJ74" s="40"/>
      <c r="BK74" s="40"/>
      <c r="BL74" s="40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86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</row>
    <row r="76" spans="1:79" ht="25.5" customHeight="1" x14ac:dyDescent="0.2">
      <c r="A76" s="41">
        <v>0</v>
      </c>
      <c r="B76" s="41"/>
      <c r="C76" s="41"/>
      <c r="D76" s="41"/>
      <c r="E76" s="41"/>
      <c r="F76" s="41"/>
      <c r="G76" s="42" t="s">
        <v>87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73</v>
      </c>
      <c r="AA76" s="45"/>
      <c r="AB76" s="45"/>
      <c r="AC76" s="45"/>
      <c r="AD76" s="45"/>
      <c r="AE76" s="42" t="s">
        <v>88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380.43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380.43</v>
      </c>
      <c r="BF76" s="40"/>
      <c r="BG76" s="40"/>
      <c r="BH76" s="40"/>
      <c r="BI76" s="40"/>
      <c r="BJ76" s="40"/>
      <c r="BK76" s="40"/>
      <c r="BL76" s="40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89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73</v>
      </c>
      <c r="AA77" s="45"/>
      <c r="AB77" s="45"/>
      <c r="AC77" s="45"/>
      <c r="AD77" s="45"/>
      <c r="AE77" s="42" t="s">
        <v>90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0</v>
      </c>
      <c r="AP77" s="40"/>
      <c r="AQ77" s="40"/>
      <c r="AR77" s="40"/>
      <c r="AS77" s="40"/>
      <c r="AT77" s="40"/>
      <c r="AU77" s="40"/>
      <c r="AV77" s="40"/>
      <c r="AW77" s="40">
        <v>100000</v>
      </c>
      <c r="AX77" s="40"/>
      <c r="AY77" s="40"/>
      <c r="AZ77" s="40"/>
      <c r="BA77" s="40"/>
      <c r="BB77" s="40"/>
      <c r="BC77" s="40"/>
      <c r="BD77" s="40"/>
      <c r="BE77" s="40">
        <v>100000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91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73</v>
      </c>
      <c r="AA78" s="45"/>
      <c r="AB78" s="45"/>
      <c r="AC78" s="45"/>
      <c r="AD78" s="45"/>
      <c r="AE78" s="42" t="s">
        <v>90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588.24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588.24</v>
      </c>
      <c r="BF78" s="40"/>
      <c r="BG78" s="40"/>
      <c r="BH78" s="40"/>
      <c r="BI78" s="40"/>
      <c r="BJ78" s="40"/>
      <c r="BK78" s="40"/>
      <c r="BL78" s="40"/>
    </row>
    <row r="79" spans="1:79" s="4" customFormat="1" ht="12.75" customHeight="1" x14ac:dyDescent="0.2">
      <c r="A79" s="46">
        <v>0</v>
      </c>
      <c r="B79" s="46"/>
      <c r="C79" s="46"/>
      <c r="D79" s="46"/>
      <c r="E79" s="46"/>
      <c r="F79" s="46"/>
      <c r="G79" s="47" t="s">
        <v>92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/>
      <c r="AA79" s="50"/>
      <c r="AB79" s="50"/>
      <c r="AC79" s="50"/>
      <c r="AD79" s="50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93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94</v>
      </c>
      <c r="AA80" s="45"/>
      <c r="AB80" s="45"/>
      <c r="AC80" s="45"/>
      <c r="AD80" s="45"/>
      <c r="AE80" s="42" t="s">
        <v>88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100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100</v>
      </c>
      <c r="BF80" s="40"/>
      <c r="BG80" s="40"/>
      <c r="BH80" s="40"/>
      <c r="BI80" s="40"/>
      <c r="BJ80" s="40"/>
      <c r="BK80" s="40"/>
      <c r="BL80" s="40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102" t="s">
        <v>111</v>
      </c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5"/>
      <c r="AO83" s="97" t="s">
        <v>112</v>
      </c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</row>
    <row r="84" spans="1:64" x14ac:dyDescent="0.2">
      <c r="W84" s="105" t="s">
        <v>5</v>
      </c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O84" s="105" t="s">
        <v>63</v>
      </c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</row>
    <row r="85" spans="1:64" ht="15.75" hidden="1" customHeight="1" x14ac:dyDescent="0.2">
      <c r="A85" s="99" t="s">
        <v>3</v>
      </c>
      <c r="B85" s="99"/>
      <c r="C85" s="99"/>
      <c r="D85" s="99"/>
      <c r="E85" s="99"/>
      <c r="F85" s="99"/>
    </row>
    <row r="86" spans="1:64" ht="13.15" hidden="1" customHeight="1" x14ac:dyDescent="0.2">
      <c r="A86" s="114" t="s">
        <v>100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</row>
    <row r="87" spans="1:64" hidden="1" x14ac:dyDescent="0.2">
      <c r="A87" s="116" t="s">
        <v>46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32.25" customHeight="1" x14ac:dyDescent="0.2">
      <c r="A89" s="102" t="s">
        <v>113</v>
      </c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5"/>
      <c r="AO89" s="97" t="s">
        <v>114</v>
      </c>
      <c r="AP89" s="98"/>
      <c r="AQ89" s="98"/>
      <c r="AR89" s="98"/>
      <c r="AS89" s="98"/>
      <c r="AT89" s="98"/>
      <c r="AU89" s="98"/>
      <c r="AV89" s="98"/>
      <c r="AW89" s="98"/>
      <c r="AX89" s="98"/>
      <c r="AY89" s="98"/>
      <c r="AZ89" s="98"/>
      <c r="BA89" s="98"/>
      <c r="BB89" s="98"/>
      <c r="BC89" s="98"/>
      <c r="BD89" s="98"/>
      <c r="BE89" s="98"/>
      <c r="BF89" s="98"/>
      <c r="BG89" s="98"/>
    </row>
    <row r="90" spans="1:64" x14ac:dyDescent="0.2">
      <c r="W90" s="105" t="s">
        <v>5</v>
      </c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O90" s="105" t="s">
        <v>63</v>
      </c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</row>
    <row r="91" spans="1:64" x14ac:dyDescent="0.2">
      <c r="A91" s="119">
        <v>45922</v>
      </c>
      <c r="B91" s="117"/>
      <c r="C91" s="117"/>
      <c r="D91" s="117"/>
      <c r="E91" s="117"/>
      <c r="F91" s="117"/>
      <c r="G91" s="117"/>
      <c r="H91" s="117"/>
    </row>
    <row r="92" spans="1:64" x14ac:dyDescent="0.2">
      <c r="A92" s="105" t="s">
        <v>44</v>
      </c>
      <c r="B92" s="105"/>
      <c r="C92" s="105"/>
      <c r="D92" s="105"/>
      <c r="E92" s="105"/>
      <c r="F92" s="105"/>
      <c r="G92" s="105"/>
      <c r="H92" s="105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45</v>
      </c>
    </row>
  </sheetData>
  <mergeCells count="257">
    <mergeCell ref="A92:H92"/>
    <mergeCell ref="A86:AS86"/>
    <mergeCell ref="A87:AS87"/>
    <mergeCell ref="A91:H91"/>
    <mergeCell ref="A89:V89"/>
    <mergeCell ref="W89:AM89"/>
    <mergeCell ref="AO89:BG89"/>
    <mergeCell ref="AO90:BG90"/>
    <mergeCell ref="A56:C57"/>
    <mergeCell ref="D58:AA58"/>
    <mergeCell ref="AB58:AI58"/>
    <mergeCell ref="W90:AM90"/>
    <mergeCell ref="A65:F65"/>
    <mergeCell ref="A66:F66"/>
    <mergeCell ref="Z66:AD66"/>
    <mergeCell ref="A63:BL63"/>
    <mergeCell ref="A64:F64"/>
    <mergeCell ref="AE64:AN64"/>
    <mergeCell ref="AO4:BL4"/>
    <mergeCell ref="D56:AA57"/>
    <mergeCell ref="AB56:AI57"/>
    <mergeCell ref="AJ56:AQ57"/>
    <mergeCell ref="AR56:AY57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5:AY55"/>
    <mergeCell ref="A41:F41"/>
    <mergeCell ref="A38:BL38"/>
    <mergeCell ref="A39:F39"/>
    <mergeCell ref="G39:BL39"/>
    <mergeCell ref="A40:F40"/>
    <mergeCell ref="AC50:AJ50"/>
    <mergeCell ref="AO83:BG83"/>
    <mergeCell ref="A85:F85"/>
    <mergeCell ref="A67:F67"/>
    <mergeCell ref="Z67:AD67"/>
    <mergeCell ref="AE67:AN67"/>
    <mergeCell ref="A83:V83"/>
    <mergeCell ref="W83:AM83"/>
    <mergeCell ref="W84:AM84"/>
    <mergeCell ref="BE64:BL64"/>
    <mergeCell ref="AO84:BG84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BE67:BL67"/>
    <mergeCell ref="AO66:AV66"/>
    <mergeCell ref="AW66:BD66"/>
    <mergeCell ref="BE66:BL66"/>
    <mergeCell ref="AW67:BD67"/>
    <mergeCell ref="AO67:AV67"/>
    <mergeCell ref="A26:BL26"/>
    <mergeCell ref="A27:BL27"/>
    <mergeCell ref="A29:BL29"/>
    <mergeCell ref="A32:F32"/>
    <mergeCell ref="G32:BL32"/>
    <mergeCell ref="A30:F30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58:C58"/>
    <mergeCell ref="N18:AS18"/>
    <mergeCell ref="AU18:BB18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R58:AY58"/>
    <mergeCell ref="D59:AA59"/>
    <mergeCell ref="AB59:AI59"/>
    <mergeCell ref="AJ59:AQ59"/>
    <mergeCell ref="AR59:AY59"/>
    <mergeCell ref="AJ58:AQ58"/>
    <mergeCell ref="AK46:AR47"/>
    <mergeCell ref="D50:AB50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AJ61:AQ61"/>
    <mergeCell ref="AR61:AY61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59:C59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I1:BL1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</mergeCells>
  <phoneticPr fontId="0" type="noConversion"/>
  <conditionalFormatting sqref="G67:L67">
    <cfRule type="cellIs" dxfId="30" priority="32" stopIfTrue="1" operator="equal">
      <formula>$G66</formula>
    </cfRule>
  </conditionalFormatting>
  <conditionalFormatting sqref="D50">
    <cfRule type="cellIs" dxfId="29" priority="33" stopIfTrue="1" operator="equal">
      <formula>$D49</formula>
    </cfRule>
  </conditionalFormatting>
  <conditionalFormatting sqref="A67:F67">
    <cfRule type="cellIs" dxfId="28" priority="34" stopIfTrue="1" operator="equal">
      <formula>0</formula>
    </cfRule>
  </conditionalFormatting>
  <conditionalFormatting sqref="D51">
    <cfRule type="cellIs" dxfId="27" priority="31" stopIfTrue="1" operator="equal">
      <formula>$D50</formula>
    </cfRule>
  </conditionalFormatting>
  <conditionalFormatting sqref="D52">
    <cfRule type="cellIs" dxfId="26" priority="30" stopIfTrue="1" operator="equal">
      <formula>$D51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КПК0117461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2025-09-22T08:44:05Z</cp:lastPrinted>
  <dcterms:created xsi:type="dcterms:W3CDTF">2016-08-15T09:54:21Z</dcterms:created>
  <dcterms:modified xsi:type="dcterms:W3CDTF">2025-09-22T08:44:07Z</dcterms:modified>
</cp:coreProperties>
</file>